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13395" windowHeight="5955"/>
  </bookViews>
  <sheets>
    <sheet name="2020" sheetId="1" r:id="rId1"/>
    <sheet name="2021-2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2"/>
  <c r="D11"/>
  <c r="E12"/>
  <c r="D12"/>
  <c r="E14"/>
  <c r="D14"/>
  <c r="E16"/>
  <c r="D16"/>
  <c r="E24"/>
  <c r="E20"/>
  <c r="D20"/>
  <c r="D24"/>
  <c r="D12" i="1"/>
  <c r="D14"/>
  <c r="D16"/>
  <c r="D20"/>
  <c r="D24"/>
  <c r="D11" l="1"/>
</calcChain>
</file>

<file path=xl/sharedStrings.xml><?xml version="1.0" encoding="utf-8"?>
<sst xmlns="http://schemas.openxmlformats.org/spreadsheetml/2006/main" count="91" uniqueCount="51">
  <si>
    <t>Приложение4</t>
  </si>
  <si>
    <t>К Решению Совета депутатов</t>
  </si>
  <si>
    <t>Муниципального образования-</t>
  </si>
  <si>
    <t>сельское поселение «ское»</t>
  </si>
  <si>
    <t>«О бюджете муниципального образования –</t>
  </si>
  <si>
    <t>сельское поселение «ское» на 2020 год</t>
  </si>
  <si>
    <t>и на плановый период 2021 и 2022 годов»</t>
  </si>
  <si>
    <t>(тыс.рублей)</t>
  </si>
  <si>
    <t>ГАД</t>
  </si>
  <si>
    <t>Код</t>
  </si>
  <si>
    <t>Наименование</t>
  </si>
  <si>
    <t>Сумма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</si>
  <si>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</si>
  <si>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</si>
  <si>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</si>
  <si>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</si>
  <si>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1 01 02010 01 0000 110</t>
  </si>
  <si>
    <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</t>
    </r>
    <r>
      <rPr>
        <sz val="12"/>
        <color rgb="FF0000FF"/>
        <rFont val="Times New Roman"/>
        <family val="1"/>
        <charset val="204"/>
      </rPr>
      <t>статьями 227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FF"/>
        <rFont val="Times New Roman"/>
        <family val="1"/>
        <charset val="204"/>
      </rPr>
      <t>227.1</t>
    </r>
    <r>
      <rPr>
        <sz val="12"/>
        <color theme="1"/>
        <rFont val="Times New Roman"/>
        <family val="1"/>
        <charset val="204"/>
      </rPr>
      <t xml:space="preserve"> и </t>
    </r>
    <r>
      <rPr>
        <sz val="12"/>
        <color rgb="FF0000FF"/>
        <rFont val="Times New Roman"/>
        <family val="1"/>
        <charset val="204"/>
      </rPr>
      <t>228</t>
    </r>
    <r>
      <rPr>
        <sz val="12"/>
        <color theme="1"/>
        <rFont val="Times New Roman"/>
        <family val="1"/>
        <charset val="204"/>
      </rPr>
      <t xml:space="preserve"> Налогового кодекса Российской Федерации</t>
    </r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</si>
  <si>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</si>
  <si>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</si>
  <si>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</si>
  <si>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</si>
  <si>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</si>
  <si>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</si>
  <si>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</si>
  <si>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</si>
  <si>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</si>
  <si>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</si>
  <si>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</si>
  <si>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</si>
  <si>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</si>
  <si>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</si>
  <si>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</si>
  <si>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</si>
  <si>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</si>
  <si>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</si>
  <si>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</si>
  <si>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</si>
  <si>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1 17 00000 00 0000 000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</si>
  <si>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</si>
  <si>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</si>
  <si>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</si>
  <si>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117 14030 10 0000 150</t>
  </si>
  <si>
    <t>Средства самообложения граждан, зачисляемые в бюджеты сельских поселений</t>
  </si>
  <si>
    <t>Приложение5</t>
  </si>
  <si>
    <t>Прогноз поступления налоговых и неналоговых доходов бюджета муниципального образования – сельское поселения «ское» на 2021и 2022 годы</t>
  </si>
  <si>
    <t xml:space="preserve">Сумма 2021г. </t>
  </si>
  <si>
    <t>Сумма 2022г.</t>
  </si>
  <si>
    <t>Прогноз поступления налоговых и неналоговых доходов бюджета муниципального образования – сельское поселения «Потанинское» на 2020 год</t>
  </si>
  <si>
    <t>сельское поселение «Потанинское»</t>
  </si>
  <si>
    <t>сельское поселение «Потанинское» на 2020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</si>
</sst>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tabSelected="1" zoomScaleNormal="100" workbookViewId="0">
      <selection activeCell="C14" sqref="C14"/>
    </sheetView>
  </sheetViews>
  <sheetFormatPr defaultRowHeight="15"/>
  <cols>
    <col min="1" max="1" width="6.7109375" customWidth="1"/>
    <col min="2" max="2" width="25.140625" customWidth="1"/>
    <col min="3" max="3" width="68.42578125" customWidth="1"/>
    <col min="4" max="4" width="16.28515625" customWidth="1"/>
  </cols>
  <sheetData>
    <row r="1" spans="1:4" ht="15.75">
      <c r="A1" s="11" t="s">
        <v>0</v>
      </c>
      <c r="B1" s="11"/>
      <c r="C1" s="11"/>
      <c r="D1" s="11"/>
    </row>
    <row r="2" spans="1:4" ht="15.75">
      <c r="A2" s="11" t="s">
        <v>1</v>
      </c>
      <c r="B2" s="11"/>
      <c r="C2" s="11"/>
      <c r="D2" s="11"/>
    </row>
    <row r="3" spans="1:4" ht="15.75">
      <c r="A3" s="11" t="s">
        <v>2</v>
      </c>
      <c r="B3" s="11"/>
      <c r="C3" s="11"/>
      <c r="D3" s="11"/>
    </row>
    <row r="4" spans="1:4" ht="15.75">
      <c r="A4" s="11" t="s">
        <v>49</v>
      </c>
      <c r="B4" s="11"/>
      <c r="C4" s="11"/>
      <c r="D4" s="11"/>
    </row>
    <row r="5" spans="1:4" ht="15.75">
      <c r="A5" s="11" t="s">
        <v>4</v>
      </c>
      <c r="B5" s="11"/>
      <c r="C5" s="11"/>
      <c r="D5" s="11"/>
    </row>
    <row r="6" spans="1:4" ht="15.75">
      <c r="A6" s="11" t="s">
        <v>50</v>
      </c>
      <c r="B6" s="11"/>
      <c r="C6" s="11"/>
      <c r="D6" s="11"/>
    </row>
    <row r="7" spans="1:4" ht="15.75">
      <c r="A7" s="11" t="s">
        <v>6</v>
      </c>
      <c r="B7" s="11"/>
      <c r="C7" s="11"/>
      <c r="D7" s="11"/>
    </row>
    <row r="8" spans="1:4" ht="29.25" customHeight="1">
      <c r="A8" s="12" t="s">
        <v>48</v>
      </c>
      <c r="B8" s="12"/>
      <c r="C8" s="12"/>
      <c r="D8" s="12"/>
    </row>
    <row r="9" spans="1:4">
      <c r="A9" s="13" t="s">
        <v>7</v>
      </c>
      <c r="B9" s="13"/>
      <c r="C9" s="13"/>
      <c r="D9" s="13"/>
    </row>
    <row r="10" spans="1:4" ht="21" customHeight="1">
      <c r="A10" s="1" t="s">
        <v>8</v>
      </c>
      <c r="B10" s="1" t="s">
        <v>9</v>
      </c>
      <c r="C10" s="1" t="s">
        <v>10</v>
      </c>
      <c r="D10" s="1" t="s">
        <v>11</v>
      </c>
    </row>
    <row r="11" spans="1:4">
      <c r="A11" s="2">
        <v>182</v>
      </c>
      <c r="B11" s="3" t="s">
        <v>12</v>
      </c>
      <c r="C11" s="3" t="s">
        <v>13</v>
      </c>
      <c r="D11" s="10">
        <f>D12+D20+D24</f>
        <v>74.099999999999994</v>
      </c>
    </row>
    <row r="12" spans="1:4">
      <c r="A12" s="2">
        <v>182</v>
      </c>
      <c r="B12" s="4" t="s">
        <v>14</v>
      </c>
      <c r="C12" s="4" t="s">
        <v>15</v>
      </c>
      <c r="D12" s="10">
        <f>D13</f>
        <v>54.1</v>
      </c>
    </row>
    <row r="13" spans="1:4" ht="78.75" customHeight="1">
      <c r="A13" s="2">
        <v>182</v>
      </c>
      <c r="B13" s="4" t="s">
        <v>16</v>
      </c>
      <c r="C13" s="5" t="s">
        <v>17</v>
      </c>
      <c r="D13" s="2">
        <v>54.1</v>
      </c>
    </row>
    <row r="14" spans="1:4">
      <c r="A14" s="2">
        <v>182</v>
      </c>
      <c r="B14" s="4" t="s">
        <v>18</v>
      </c>
      <c r="C14" s="4" t="s">
        <v>19</v>
      </c>
      <c r="D14" s="10">
        <f>D15</f>
        <v>1.8</v>
      </c>
    </row>
    <row r="15" spans="1:4" ht="15.75">
      <c r="A15" s="2">
        <v>182</v>
      </c>
      <c r="B15" s="4" t="s">
        <v>20</v>
      </c>
      <c r="C15" s="5" t="s">
        <v>21</v>
      </c>
      <c r="D15" s="2">
        <v>1.8</v>
      </c>
    </row>
    <row r="16" spans="1:4">
      <c r="A16" s="2">
        <v>182</v>
      </c>
      <c r="B16" s="4" t="s">
        <v>22</v>
      </c>
      <c r="C16" s="4" t="s">
        <v>23</v>
      </c>
      <c r="D16" s="10">
        <f>D17+D18+D19</f>
        <v>127.7</v>
      </c>
    </row>
    <row r="17" spans="1:4" ht="48.75" customHeight="1">
      <c r="A17" s="2">
        <v>182</v>
      </c>
      <c r="B17" s="4" t="s">
        <v>24</v>
      </c>
      <c r="C17" s="5" t="s">
        <v>25</v>
      </c>
      <c r="D17" s="2">
        <v>50</v>
      </c>
    </row>
    <row r="18" spans="1:4" ht="39" customHeight="1">
      <c r="A18" s="2">
        <v>182</v>
      </c>
      <c r="B18" s="4" t="s">
        <v>26</v>
      </c>
      <c r="C18" s="6" t="s">
        <v>27</v>
      </c>
      <c r="D18" s="2">
        <v>25.5</v>
      </c>
    </row>
    <row r="19" spans="1:4" ht="36.75" customHeight="1">
      <c r="A19" s="2">
        <v>182</v>
      </c>
      <c r="B19" s="4" t="s">
        <v>28</v>
      </c>
      <c r="C19" s="6" t="s">
        <v>29</v>
      </c>
      <c r="D19" s="2">
        <v>52.2</v>
      </c>
    </row>
    <row r="20" spans="1:4" ht="48.75" customHeight="1">
      <c r="A20" s="2">
        <v>850</v>
      </c>
      <c r="B20" s="4" t="s">
        <v>30</v>
      </c>
      <c r="C20" s="7" t="s">
        <v>31</v>
      </c>
      <c r="D20" s="8">
        <f>D21+D22+D23</f>
        <v>0</v>
      </c>
    </row>
    <row r="21" spans="1:4" ht="78" customHeight="1">
      <c r="A21" s="2">
        <v>850</v>
      </c>
      <c r="B21" s="4" t="s">
        <v>32</v>
      </c>
      <c r="C21" s="7" t="s">
        <v>33</v>
      </c>
      <c r="D21" s="2"/>
    </row>
    <row r="22" spans="1:4" ht="65.25" customHeight="1">
      <c r="A22" s="2">
        <v>850</v>
      </c>
      <c r="B22" s="4" t="s">
        <v>34</v>
      </c>
      <c r="C22" s="6" t="s">
        <v>35</v>
      </c>
      <c r="D22" s="2"/>
    </row>
    <row r="23" spans="1:4" ht="76.5" customHeight="1">
      <c r="A23" s="2">
        <v>850</v>
      </c>
      <c r="B23" s="4" t="s">
        <v>36</v>
      </c>
      <c r="C23" s="7" t="s">
        <v>37</v>
      </c>
      <c r="D23" s="2"/>
    </row>
    <row r="24" spans="1:4">
      <c r="A24" s="2">
        <v>850</v>
      </c>
      <c r="B24" s="4" t="s">
        <v>38</v>
      </c>
      <c r="C24" s="4" t="s">
        <v>39</v>
      </c>
      <c r="D24" s="8">
        <f>D25+D26</f>
        <v>20</v>
      </c>
    </row>
    <row r="25" spans="1:4" ht="24.75" customHeight="1">
      <c r="A25" s="2">
        <v>850</v>
      </c>
      <c r="B25" s="4" t="s">
        <v>40</v>
      </c>
      <c r="C25" s="4" t="s">
        <v>41</v>
      </c>
      <c r="D25" s="2">
        <v>20</v>
      </c>
    </row>
    <row r="26" spans="1:4">
      <c r="A26" s="14">
        <v>850</v>
      </c>
      <c r="B26" s="15" t="s">
        <v>42</v>
      </c>
      <c r="C26" s="16" t="s">
        <v>43</v>
      </c>
      <c r="D26" s="14"/>
    </row>
    <row r="27" spans="1:4">
      <c r="A27" s="14"/>
      <c r="B27" s="15"/>
      <c r="C27" s="16"/>
      <c r="D27" s="14"/>
    </row>
  </sheetData>
  <mergeCells count="13">
    <mergeCell ref="A8:D8"/>
    <mergeCell ref="A9:D9"/>
    <mergeCell ref="A26:A27"/>
    <mergeCell ref="B26:B27"/>
    <mergeCell ref="C26:C27"/>
    <mergeCell ref="D26:D27"/>
    <mergeCell ref="A1:D1"/>
    <mergeCell ref="A4:D4"/>
    <mergeCell ref="A5:D5"/>
    <mergeCell ref="A6:D6"/>
    <mergeCell ref="A7:D7"/>
    <mergeCell ref="A3:D3"/>
    <mergeCell ref="A2:D2"/>
  </mergeCells>
  <pageMargins left="1.1023622047244095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zoomScaleNormal="100" workbookViewId="0">
      <selection activeCell="F9" sqref="F9"/>
    </sheetView>
  </sheetViews>
  <sheetFormatPr defaultRowHeight="15"/>
  <cols>
    <col min="1" max="1" width="6.5703125" customWidth="1"/>
    <col min="2" max="2" width="23.5703125" customWidth="1"/>
    <col min="3" max="3" width="46.140625" customWidth="1"/>
    <col min="4" max="5" width="17.140625" customWidth="1"/>
  </cols>
  <sheetData>
    <row r="1" spans="1:5" ht="15.75">
      <c r="A1" s="11" t="s">
        <v>44</v>
      </c>
      <c r="B1" s="11"/>
      <c r="C1" s="11"/>
      <c r="D1" s="11"/>
      <c r="E1" s="11"/>
    </row>
    <row r="2" spans="1:5" ht="15.75">
      <c r="A2" s="11" t="s">
        <v>1</v>
      </c>
      <c r="B2" s="11"/>
      <c r="C2" s="11"/>
      <c r="D2" s="11"/>
      <c r="E2" s="11"/>
    </row>
    <row r="3" spans="1:5" ht="15.75">
      <c r="A3" s="11" t="s">
        <v>2</v>
      </c>
      <c r="B3" s="11"/>
      <c r="C3" s="11"/>
      <c r="D3" s="11"/>
      <c r="E3" s="11"/>
    </row>
    <row r="4" spans="1:5" ht="15.75">
      <c r="A4" s="11" t="s">
        <v>3</v>
      </c>
      <c r="B4" s="11"/>
      <c r="C4" s="11"/>
      <c r="D4" s="11"/>
      <c r="E4" s="11"/>
    </row>
    <row r="5" spans="1:5" ht="15.75">
      <c r="A5" s="11" t="s">
        <v>4</v>
      </c>
      <c r="B5" s="11"/>
      <c r="C5" s="11"/>
      <c r="D5" s="11"/>
      <c r="E5" s="11"/>
    </row>
    <row r="6" spans="1:5" ht="15.75">
      <c r="A6" s="11" t="s">
        <v>5</v>
      </c>
      <c r="B6" s="11"/>
      <c r="C6" s="11"/>
      <c r="D6" s="11"/>
      <c r="E6" s="11"/>
    </row>
    <row r="7" spans="1:5" ht="15.75">
      <c r="A7" s="11" t="s">
        <v>6</v>
      </c>
      <c r="B7" s="11"/>
      <c r="C7" s="11"/>
      <c r="D7" s="11"/>
      <c r="E7" s="11"/>
    </row>
    <row r="8" spans="1:5" ht="31.5" customHeight="1">
      <c r="A8" s="12" t="s">
        <v>45</v>
      </c>
      <c r="B8" s="12"/>
      <c r="C8" s="12"/>
      <c r="D8" s="12"/>
      <c r="E8" s="12"/>
    </row>
    <row r="9" spans="1:5" ht="15" customHeight="1">
      <c r="A9" s="17" t="s">
        <v>7</v>
      </c>
      <c r="B9" s="17"/>
      <c r="C9" s="17"/>
      <c r="D9" s="17"/>
      <c r="E9" s="17"/>
    </row>
    <row r="10" spans="1:5">
      <c r="A10" s="1" t="s">
        <v>8</v>
      </c>
      <c r="B10" s="1" t="s">
        <v>9</v>
      </c>
      <c r="C10" s="1" t="s">
        <v>10</v>
      </c>
      <c r="D10" s="1" t="s">
        <v>46</v>
      </c>
      <c r="E10" s="1" t="s">
        <v>47</v>
      </c>
    </row>
    <row r="11" spans="1:5" ht="28.5">
      <c r="A11" s="2">
        <v>182</v>
      </c>
      <c r="B11" s="3" t="s">
        <v>12</v>
      </c>
      <c r="C11" s="3" t="s">
        <v>13</v>
      </c>
      <c r="D11" s="10">
        <f>D12+D14+D16+D20+D24</f>
        <v>0</v>
      </c>
      <c r="E11" s="10">
        <f>E12+E14+E16+E20+E24</f>
        <v>0</v>
      </c>
    </row>
    <row r="12" spans="1:5">
      <c r="A12" s="2">
        <v>182</v>
      </c>
      <c r="B12" s="4" t="s">
        <v>14</v>
      </c>
      <c r="C12" s="4" t="s">
        <v>15</v>
      </c>
      <c r="D12" s="10">
        <f>D13</f>
        <v>0</v>
      </c>
      <c r="E12" s="10">
        <f>E13</f>
        <v>0</v>
      </c>
    </row>
    <row r="13" spans="1:5" ht="110.25">
      <c r="A13" s="2">
        <v>182</v>
      </c>
      <c r="B13" s="4" t="s">
        <v>16</v>
      </c>
      <c r="C13" s="5" t="s">
        <v>17</v>
      </c>
      <c r="D13" s="2"/>
      <c r="E13" s="2"/>
    </row>
    <row r="14" spans="1:5">
      <c r="A14" s="2">
        <v>182</v>
      </c>
      <c r="B14" s="4" t="s">
        <v>18</v>
      </c>
      <c r="C14" s="4" t="s">
        <v>19</v>
      </c>
      <c r="D14" s="9">
        <f>D15</f>
        <v>0</v>
      </c>
      <c r="E14" s="9">
        <f>E15</f>
        <v>0</v>
      </c>
    </row>
    <row r="15" spans="1:5" ht="15.75">
      <c r="A15" s="2">
        <v>182</v>
      </c>
      <c r="B15" s="4" t="s">
        <v>20</v>
      </c>
      <c r="C15" s="5" t="s">
        <v>21</v>
      </c>
      <c r="D15" s="2"/>
      <c r="E15" s="2"/>
    </row>
    <row r="16" spans="1:5">
      <c r="A16" s="2">
        <v>182</v>
      </c>
      <c r="B16" s="4" t="s">
        <v>22</v>
      </c>
      <c r="C16" s="4" t="s">
        <v>23</v>
      </c>
      <c r="D16" s="10">
        <f>D17+D18+D19</f>
        <v>0</v>
      </c>
      <c r="E16" s="10">
        <f>E17+E18+E19</f>
        <v>0</v>
      </c>
    </row>
    <row r="17" spans="1:5" ht="63">
      <c r="A17" s="2">
        <v>182</v>
      </c>
      <c r="B17" s="4" t="s">
        <v>24</v>
      </c>
      <c r="C17" s="5" t="s">
        <v>25</v>
      </c>
      <c r="D17" s="2"/>
      <c r="E17" s="2"/>
    </row>
    <row r="18" spans="1:5" ht="63">
      <c r="A18" s="2">
        <v>182</v>
      </c>
      <c r="B18" s="4" t="s">
        <v>26</v>
      </c>
      <c r="C18" s="6" t="s">
        <v>27</v>
      </c>
      <c r="D18" s="2"/>
      <c r="E18" s="2"/>
    </row>
    <row r="19" spans="1:5" ht="63">
      <c r="A19" s="2">
        <v>182</v>
      </c>
      <c r="B19" s="4" t="s">
        <v>28</v>
      </c>
      <c r="C19" s="6" t="s">
        <v>29</v>
      </c>
      <c r="D19" s="2"/>
      <c r="E19" s="2"/>
    </row>
    <row r="20" spans="1:5" ht="60">
      <c r="A20" s="2">
        <v>850</v>
      </c>
      <c r="B20" s="4" t="s">
        <v>30</v>
      </c>
      <c r="C20" s="7" t="s">
        <v>31</v>
      </c>
      <c r="D20" s="8">
        <f>D21+D22+D23</f>
        <v>0</v>
      </c>
      <c r="E20" s="8">
        <f>E21+E22+E23</f>
        <v>0</v>
      </c>
    </row>
    <row r="21" spans="1:5" ht="105">
      <c r="A21" s="2">
        <v>850</v>
      </c>
      <c r="B21" s="4" t="s">
        <v>32</v>
      </c>
      <c r="C21" s="7" t="s">
        <v>33</v>
      </c>
      <c r="D21" s="2"/>
      <c r="E21" s="2"/>
    </row>
    <row r="22" spans="1:5" ht="94.5">
      <c r="A22" s="2">
        <v>850</v>
      </c>
      <c r="B22" s="4" t="s">
        <v>34</v>
      </c>
      <c r="C22" s="6" t="s">
        <v>35</v>
      </c>
      <c r="D22" s="2"/>
      <c r="E22" s="2"/>
    </row>
    <row r="23" spans="1:5" ht="90">
      <c r="A23" s="2">
        <v>850</v>
      </c>
      <c r="B23" s="4" t="s">
        <v>36</v>
      </c>
      <c r="C23" s="7" t="s">
        <v>37</v>
      </c>
      <c r="D23" s="2"/>
      <c r="E23" s="2"/>
    </row>
    <row r="24" spans="1:5">
      <c r="A24" s="2">
        <v>850</v>
      </c>
      <c r="B24" s="4" t="s">
        <v>38</v>
      </c>
      <c r="C24" s="4" t="s">
        <v>39</v>
      </c>
      <c r="D24" s="8">
        <f>D25+D26</f>
        <v>0</v>
      </c>
      <c r="E24" s="8">
        <f>E25+E26</f>
        <v>0</v>
      </c>
    </row>
    <row r="25" spans="1:5" ht="30">
      <c r="A25" s="2">
        <v>850</v>
      </c>
      <c r="B25" s="4" t="s">
        <v>40</v>
      </c>
      <c r="C25" s="4" t="s">
        <v>41</v>
      </c>
      <c r="D25" s="2"/>
      <c r="E25" s="2"/>
    </row>
    <row r="26" spans="1:5">
      <c r="A26" s="14">
        <v>850</v>
      </c>
      <c r="B26" s="15" t="s">
        <v>42</v>
      </c>
      <c r="C26" s="16" t="s">
        <v>43</v>
      </c>
      <c r="D26" s="14"/>
      <c r="E26" s="14"/>
    </row>
    <row r="27" spans="1:5">
      <c r="A27" s="14"/>
      <c r="B27" s="15"/>
      <c r="C27" s="16"/>
      <c r="D27" s="14"/>
      <c r="E27" s="14"/>
    </row>
  </sheetData>
  <mergeCells count="14">
    <mergeCell ref="E26:E27"/>
    <mergeCell ref="A9:E9"/>
    <mergeCell ref="A26:A27"/>
    <mergeCell ref="B26:B27"/>
    <mergeCell ref="C26:C27"/>
    <mergeCell ref="D26:D27"/>
    <mergeCell ref="A7:E7"/>
    <mergeCell ref="A8:E8"/>
    <mergeCell ref="A1:E1"/>
    <mergeCell ref="A2:E2"/>
    <mergeCell ref="A3:E3"/>
    <mergeCell ref="A4:E4"/>
    <mergeCell ref="A5:E5"/>
    <mergeCell ref="A6:E6"/>
  </mergeCells>
  <pageMargins left="1.1023622047244095" right="0.59055118110236227" top="0.74803149606299213" bottom="0.74803149606299213" header="0.31496062992125984" footer="0.31496062992125984"/>
  <pageSetup paperSize="9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2021-22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Потанино</cp:lastModifiedBy>
  <cp:lastPrinted>2019-11-12T05:25:44Z</cp:lastPrinted>
  <dcterms:created xsi:type="dcterms:W3CDTF">2019-11-12T05:09:13Z</dcterms:created>
  <dcterms:modified xsi:type="dcterms:W3CDTF">2019-12-30T04:54:58Z</dcterms:modified>
</cp:coreProperties>
</file>